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CO\14- MARCHES\4-Par année\2025\DSM\253400 - Marché médical\2. Projet DCE\"/>
    </mc:Choice>
  </mc:AlternateContent>
  <bookViews>
    <workbookView xWindow="0" yWindow="0" windowWidth="23040" windowHeight="9372"/>
  </bookViews>
  <sheets>
    <sheet name="BPU" sheetId="1" r:id="rId1"/>
    <sheet name="Simulation financière" sheetId="6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0" i="1" l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D53" i="6" l="1"/>
  <c r="D54" i="6" s="1"/>
</calcChain>
</file>

<file path=xl/sharedStrings.xml><?xml version="1.0" encoding="utf-8"?>
<sst xmlns="http://schemas.openxmlformats.org/spreadsheetml/2006/main" count="242" uniqueCount="116">
  <si>
    <t>Bordereau des prix unitaires</t>
  </si>
  <si>
    <r>
      <t>Prix Unitaire HT</t>
    </r>
    <r>
      <rPr>
        <b/>
        <sz val="11"/>
        <color rgb="FFFF0000"/>
        <rFont val="Trebuchet MS"/>
        <family val="2"/>
      </rPr>
      <t>*</t>
    </r>
  </si>
  <si>
    <t>le BPU n'étant pas exaustif, l'OFII se réserve le droit de passer directement par le catalogue du titulaire</t>
  </si>
  <si>
    <t>P1</t>
  </si>
  <si>
    <t>P2</t>
  </si>
  <si>
    <t>P4</t>
  </si>
  <si>
    <t>P5</t>
  </si>
  <si>
    <t>P6</t>
  </si>
  <si>
    <t>P7</t>
  </si>
  <si>
    <t>P8</t>
  </si>
  <si>
    <r>
      <t>Prix Unitaire TTC</t>
    </r>
    <r>
      <rPr>
        <b/>
        <sz val="11"/>
        <color rgb="FFFF0000"/>
        <rFont val="Trebuchet MS"/>
        <family val="2"/>
      </rPr>
      <t>*</t>
    </r>
  </si>
  <si>
    <t>Montant de la remise accordée (%)</t>
  </si>
  <si>
    <t>TOTAL SIMULATION</t>
  </si>
  <si>
    <t xml:space="preserve">
Le candidat est informé qu’il doit impérativement remplir ce document intégralement et avec soin sans en modifier la trame.
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</si>
  <si>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</si>
  <si>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</si>
  <si>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</si>
  <si>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</si>
  <si>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</si>
  <si>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</si>
  <si>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</si>
  <si>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</si>
  <si>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</si>
  <si>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</si>
  <si>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</si>
  <si>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</si>
  <si>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</si>
  <si>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</si>
  <si>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P24</t>
  </si>
  <si>
    <t>P25</t>
  </si>
  <si>
    <t>P26</t>
  </si>
  <si>
    <t>P27</t>
  </si>
  <si>
    <t>P28</t>
  </si>
  <si>
    <t>P33</t>
  </si>
  <si>
    <t>P36</t>
  </si>
  <si>
    <t>Conditionnement</t>
  </si>
  <si>
    <t>Référence catalogue</t>
  </si>
  <si>
    <t>Unité</t>
  </si>
  <si>
    <t>Produit</t>
  </si>
  <si>
    <t>Numéro de produit</t>
  </si>
  <si>
    <t>P3</t>
  </si>
  <si>
    <t>Boite de 50</t>
  </si>
  <si>
    <t>Boite de 100</t>
  </si>
  <si>
    <t>Boite de 12</t>
  </si>
  <si>
    <t>Sachet de 100</t>
  </si>
  <si>
    <t>Colis de 200</t>
  </si>
  <si>
    <t>Boite de  100</t>
  </si>
  <si>
    <t>Boite de 700</t>
  </si>
  <si>
    <t>Bidon de 5L</t>
  </si>
  <si>
    <t>Carton de 20</t>
  </si>
  <si>
    <t>Bidon de 1L</t>
  </si>
  <si>
    <t>Boite de 120</t>
  </si>
  <si>
    <t>Sachet de 10</t>
  </si>
  <si>
    <t>Boite de 400</t>
  </si>
  <si>
    <t>P23</t>
  </si>
  <si>
    <t>P35</t>
  </si>
  <si>
    <t>P37</t>
  </si>
  <si>
    <t>P38</t>
  </si>
  <si>
    <t>P39</t>
  </si>
  <si>
    <t>P40</t>
  </si>
  <si>
    <t>Gel lavant mains</t>
  </si>
  <si>
    <t xml:space="preserve">TOTAL SIMULATION SUR QUATRE ANS </t>
  </si>
  <si>
    <t>Quantité annuelle estimée</t>
  </si>
  <si>
    <t>P41</t>
  </si>
  <si>
    <t>P42</t>
  </si>
  <si>
    <t>Test visuel parinaud</t>
  </si>
  <si>
    <t>Test visuel armaignac</t>
  </si>
  <si>
    <t>Test visuel monoyer</t>
  </si>
  <si>
    <t>Tensiométre electronique bras</t>
  </si>
  <si>
    <t>Marteau réflexes buck</t>
  </si>
  <si>
    <t>Otoscope LED</t>
  </si>
  <si>
    <t>Pèse personne mécanique</t>
  </si>
  <si>
    <t>Solution désinfectante 750ml spray</t>
  </si>
  <si>
    <t xml:space="preserve">Gel hydro alcoolique </t>
  </si>
  <si>
    <t>Carton de 20 paquets</t>
  </si>
  <si>
    <t>Bandelettes urinaires 8 paramètres</t>
  </si>
  <si>
    <t>Haricot jetable carton</t>
  </si>
  <si>
    <t>Abaisse langue adulte bois</t>
  </si>
  <si>
    <t>Drap d'examen ouate lisse 50*30cm</t>
  </si>
  <si>
    <t>Lingettes desinfectantes à l'alcool</t>
  </si>
  <si>
    <t>Gants nitrile taille S</t>
  </si>
  <si>
    <t>Gants nitrile taille M</t>
  </si>
  <si>
    <t xml:space="preserve">Gants nitrile taille L </t>
  </si>
  <si>
    <t>Gants nitrile taille XL</t>
  </si>
  <si>
    <t>Lingettes desinfectantes sans alcool</t>
  </si>
  <si>
    <r>
      <t xml:space="preserve">Marché </t>
    </r>
    <r>
      <rPr>
        <b/>
        <sz val="16"/>
        <color theme="8" tint="-0.499984740745262"/>
        <rFont val="Trebuchet MS"/>
        <family val="2"/>
      </rPr>
      <t>n°253400</t>
    </r>
  </si>
  <si>
    <t>Champ de soins stérile non fenêtrés non adhésifs 40*45cm</t>
  </si>
  <si>
    <t>Compresses non tissées stériles 7,5*7,5cm</t>
  </si>
  <si>
    <t>Spéculum auriculaires à usage unique adultes</t>
  </si>
  <si>
    <t>Spéculum auriculaires à usage unique enfants</t>
  </si>
  <si>
    <t>Test de grossesse jetable</t>
  </si>
  <si>
    <t>Flacon prélèvement 40ml</t>
  </si>
  <si>
    <t>Masques de protection 2R bleus</t>
  </si>
  <si>
    <t>Blouse jetable bleue non tissée taille unique</t>
  </si>
  <si>
    <t>Sparadrap 2,5*9,14cm</t>
  </si>
  <si>
    <t>Boite de 10</t>
  </si>
  <si>
    <t>Pansement adhésif 5*7cm</t>
  </si>
  <si>
    <t>Pansement adhésif 10*10cm</t>
  </si>
  <si>
    <t>Coton boule</t>
  </si>
  <si>
    <t>Essuie main lavabo 21*23cm</t>
  </si>
  <si>
    <t>Simulation financière</t>
  </si>
  <si>
    <t>Abaisse langue enfant bois</t>
  </si>
  <si>
    <t>Stétoscope classic 3 LITTMANN ou équivalent</t>
  </si>
  <si>
    <t>Lecteur glycémie guclomètre ou équivalent</t>
  </si>
  <si>
    <t>Bandelettes lecteur glycémie glucomètre ou équivalent</t>
  </si>
  <si>
    <t>Divan d'examen généraliste 2 plans fixe</t>
  </si>
  <si>
    <t>Fourniture de consommables médicaux - Lot 3</t>
  </si>
  <si>
    <t>Frais de livraisons pour commande inférieure à 49€</t>
  </si>
  <si>
    <t>Frais de livraisons pour commande entre 50€ et 99€</t>
  </si>
  <si>
    <t>Frais de livraisons pour commande entre 100€ et 149€</t>
  </si>
  <si>
    <t>Frais de livraisons pour commande supérieure à 149€</t>
  </si>
  <si>
    <t>P29</t>
  </si>
  <si>
    <t>P30</t>
  </si>
  <si>
    <t>P31</t>
  </si>
  <si>
    <t>P32</t>
  </si>
  <si>
    <t>P34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</si>
</sst>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theme="1"/>
      <name val="Trebuchet MS"/>
      <family val="2"/>
    </font>
    <font>
      <b/>
      <sz val="16"/>
      <color rgb="FF002060"/>
      <name val="Trebuchet MS"/>
      <family val="2"/>
    </font>
    <font>
      <b/>
      <sz val="11"/>
      <color theme="1"/>
      <name val="Trebuchet MS"/>
      <family val="2"/>
    </font>
    <font>
      <sz val="22"/>
      <color rgb="FFC00000"/>
      <name val="Trebuchet MS"/>
      <family val="2"/>
    </font>
    <font>
      <b/>
      <sz val="11"/>
      <color theme="8"/>
      <name val="Trebuchet MS"/>
      <family val="2"/>
    </font>
    <font>
      <b/>
      <sz val="14"/>
      <color theme="1"/>
      <name val="Trebuchet MS"/>
      <family val="2"/>
    </font>
    <font>
      <b/>
      <sz val="11"/>
      <color rgb="FFFF0000"/>
      <name val="Trebuchet MS"/>
      <family val="2"/>
    </font>
    <font>
      <sz val="11"/>
      <color rgb="FFFF0000"/>
      <name val="Trebuchet MS"/>
      <family val="2"/>
    </font>
    <font>
      <b/>
      <sz val="16"/>
      <color theme="8" tint="-0.499984740745262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</fills>
  <borders count="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1" xfId="0" applyFont="1" applyFill="1" applyBorder="1" applyAlignment="1">
      <alignment horizontal="center"/>
    </xf>
    <xf numFmtId="44" fontId="3" fillId="0" borderId="1" xfId="3" applyFont="1" applyFill="1" applyBorder="1" applyAlignment="1"/>
    <xf numFmtId="0" fontId="3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44" fontId="3" fillId="0" borderId="0" xfId="3" applyFont="1" applyFill="1" applyBorder="1" applyAlignment="1"/>
    <xf numFmtId="0" fontId="3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/>
    <xf numFmtId="0" fontId="3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/>
    <xf numFmtId="0" fontId="5" fillId="0" borderId="5" xfId="0" applyFont="1" applyFill="1" applyBorder="1" applyAlignment="1">
      <alignment horizontal="center"/>
    </xf>
    <xf numFmtId="0" fontId="7" fillId="0" borderId="2" xfId="0" applyFont="1" applyBorder="1" applyAlignment="1">
      <alignment vertical="center" wrapText="1"/>
    </xf>
    <xf numFmtId="0" fontId="5" fillId="3" borderId="5" xfId="0" applyFont="1" applyFill="1" applyBorder="1" applyAlignment="1">
      <alignment wrapText="1"/>
    </xf>
    <xf numFmtId="10" fontId="8" fillId="3" borderId="5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/>
    <xf numFmtId="0" fontId="3" fillId="0" borderId="0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44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4">
    <cellStyle name="Monétaire" xfId="3" builtinId="4"/>
    <cellStyle name="Monétaire 2" xfId="2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296333</xdr:colOff>
      <xdr:row>0</xdr:row>
      <xdr:rowOff>201083</xdr:rowOff>
    </xdr:from>
    <xdr:to>
      <xdr:col>1</xdr:col>
      <xdr:colOff>1265681</xdr:colOff>
      <xdr:row>0</xdr:row>
      <xdr:rowOff>1133852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5227" y="201083"/>
          <a:ext cx="969348" cy="932769"/>
        </a:xfrm>
        <a:prstGeom prst="rect">
          <a:avLst/>
        </a:prstGeom>
      </xdr:spPr>
    </xdr:pic>
    <xdr:clientData/>
  </xdr:twoCellAnchor>
  <xdr:twoCellAnchor editAs="oneCell">
    <xdr:from>
      <xdr:col>4</xdr:col>
      <xdr:colOff>203822</xdr:colOff>
      <xdr:row>0</xdr:row>
      <xdr:rowOff>172571</xdr:rowOff>
    </xdr:from>
    <xdr:to>
      <xdr:col>4</xdr:col>
      <xdr:colOff>1359099</xdr:colOff>
      <xdr:row>0</xdr:row>
      <xdr:rowOff>1146238</xdr:rowOff>
    </xdr:to>
    <xdr:pic>
      <xdr:nvPicPr>
        <xdr:cNvPr id="4" name="Image 3" descr="Republique_Francaise_RVB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0787" y="172571"/>
          <a:ext cx="1155277" cy="97366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952500</xdr:colOff>
      <xdr:row>0</xdr:row>
      <xdr:rowOff>857250</xdr:rowOff>
    </xdr:to>
    <xdr:sp macro="" textlink="">
      <xdr:nvSpPr>
        <xdr:cNvPr id="1025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8534400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952500</xdr:colOff>
      <xdr:row>0</xdr:row>
      <xdr:rowOff>857250</xdr:rowOff>
    </xdr:to>
    <xdr:sp macro="" textlink="">
      <xdr:nvSpPr>
        <xdr:cNvPr id="1027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8534400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1418167</xdr:colOff>
      <xdr:row>0</xdr:row>
      <xdr:rowOff>179918</xdr:rowOff>
    </xdr:from>
    <xdr:to>
      <xdr:col>5</xdr:col>
      <xdr:colOff>1238251</xdr:colOff>
      <xdr:row>0</xdr:row>
      <xdr:rowOff>1174750</xdr:rowOff>
    </xdr:to>
    <xdr:sp macro="" textlink="">
      <xdr:nvSpPr>
        <xdr:cNvPr id="2" name="ZoneTexte 1"/>
        <xdr:cNvSpPr txBox="1"/>
      </xdr:nvSpPr>
      <xdr:spPr>
        <a:xfrm>
          <a:off x="5566834" y="179918"/>
          <a:ext cx="1397000" cy="99483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800"/>
        </a:p>
      </xdr:txBody>
    </xdr:sp>
    <xdr:clientData/>
  </xdr:twoCellAnchor>
  <xdr:oneCellAnchor>
    <xdr:from>
      <xdr:col>7</xdr:col>
      <xdr:colOff>0</xdr:colOff>
      <xdr:row>1</xdr:row>
      <xdr:rowOff>0</xdr:rowOff>
    </xdr:from>
    <xdr:ext cx="952500" cy="857250"/>
    <xdr:sp macro="" textlink="">
      <xdr:nvSpPr>
        <xdr:cNvPr id="8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</xdr:row>
      <xdr:rowOff>0</xdr:rowOff>
    </xdr:from>
    <xdr:ext cx="952500" cy="857250"/>
    <xdr:sp macro="" textlink="">
      <xdr:nvSpPr>
        <xdr:cNvPr id="9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</xdr:row>
      <xdr:rowOff>0</xdr:rowOff>
    </xdr:from>
    <xdr:ext cx="952500" cy="857250"/>
    <xdr:sp macro="" textlink="">
      <xdr:nvSpPr>
        <xdr:cNvPr id="12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2321859</xdr:colOff>
      <xdr:row>4</xdr:row>
      <xdr:rowOff>842682</xdr:rowOff>
    </xdr:from>
    <xdr:ext cx="952500" cy="857250"/>
    <xdr:sp macro="" textlink="">
      <xdr:nvSpPr>
        <xdr:cNvPr id="13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5060706" y="4204447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4</xdr:row>
      <xdr:rowOff>0</xdr:rowOff>
    </xdr:from>
    <xdr:ext cx="952500" cy="857250"/>
    <xdr:sp macro="" textlink="">
      <xdr:nvSpPr>
        <xdr:cNvPr id="15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4</xdr:row>
      <xdr:rowOff>0</xdr:rowOff>
    </xdr:from>
    <xdr:ext cx="952500" cy="857250"/>
    <xdr:sp macro="" textlink="">
      <xdr:nvSpPr>
        <xdr:cNvPr id="16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296333</xdr:colOff>
      <xdr:row>0</xdr:row>
      <xdr:rowOff>201083</xdr:rowOff>
    </xdr:from>
    <xdr:to>
      <xdr:col>1</xdr:col>
      <xdr:colOff>1265681</xdr:colOff>
      <xdr:row>0</xdr:row>
      <xdr:rowOff>1133852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74613" y="201083"/>
          <a:ext cx="969348" cy="932769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0</xdr:row>
      <xdr:rowOff>172571</xdr:rowOff>
    </xdr:from>
    <xdr:to>
      <xdr:col>5</xdr:col>
      <xdr:colOff>1155277</xdr:colOff>
      <xdr:row>0</xdr:row>
      <xdr:rowOff>1146238</xdr:rowOff>
    </xdr:to>
    <xdr:pic>
      <xdr:nvPicPr>
        <xdr:cNvPr id="3" name="Image 2" descr="Republique_Francaise_RVB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9622" y="172571"/>
          <a:ext cx="1155277" cy="97366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952500</xdr:colOff>
      <xdr:row>0</xdr:row>
      <xdr:rowOff>857250</xdr:rowOff>
    </xdr:to>
    <xdr:sp macro="" textlink="">
      <xdr:nvSpPr>
        <xdr:cNvPr id="4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8768060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952500</xdr:colOff>
      <xdr:row>0</xdr:row>
      <xdr:rowOff>857250</xdr:rowOff>
    </xdr:to>
    <xdr:sp macro="" textlink="">
      <xdr:nvSpPr>
        <xdr:cNvPr id="5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8768060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0</xdr:row>
      <xdr:rowOff>179918</xdr:rowOff>
    </xdr:from>
    <xdr:to>
      <xdr:col>5</xdr:col>
      <xdr:colOff>1238251</xdr:colOff>
      <xdr:row>0</xdr:row>
      <xdr:rowOff>1174750</xdr:rowOff>
    </xdr:to>
    <xdr:sp macro="" textlink="">
      <xdr:nvSpPr>
        <xdr:cNvPr id="6" name="ZoneTexte 5"/>
        <xdr:cNvSpPr txBox="1"/>
      </xdr:nvSpPr>
      <xdr:spPr>
        <a:xfrm>
          <a:off x="13533967" y="179918"/>
          <a:ext cx="1747944" cy="99483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800"/>
        </a:p>
      </xdr:txBody>
    </xdr:sp>
    <xdr:clientData/>
  </xdr:twoCellAnchor>
  <xdr:oneCellAnchor>
    <xdr:from>
      <xdr:col>7</xdr:col>
      <xdr:colOff>0</xdr:colOff>
      <xdr:row>1</xdr:row>
      <xdr:rowOff>0</xdr:rowOff>
    </xdr:from>
    <xdr:ext cx="952500" cy="857250"/>
    <xdr:sp macro="" textlink="">
      <xdr:nvSpPr>
        <xdr:cNvPr id="7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8768060" y="137160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</xdr:row>
      <xdr:rowOff>0</xdr:rowOff>
    </xdr:from>
    <xdr:ext cx="952500" cy="857250"/>
    <xdr:sp macro="" textlink="">
      <xdr:nvSpPr>
        <xdr:cNvPr id="8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8768060" y="137160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</xdr:row>
      <xdr:rowOff>0</xdr:rowOff>
    </xdr:from>
    <xdr:ext cx="952500" cy="857250"/>
    <xdr:sp macro="" textlink="">
      <xdr:nvSpPr>
        <xdr:cNvPr id="9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8768060" y="186690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2321859</xdr:colOff>
      <xdr:row>4</xdr:row>
      <xdr:rowOff>842682</xdr:rowOff>
    </xdr:from>
    <xdr:ext cx="952500" cy="857250"/>
    <xdr:sp macro="" textlink="">
      <xdr:nvSpPr>
        <xdr:cNvPr id="10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7980959" y="4210722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4</xdr:row>
      <xdr:rowOff>0</xdr:rowOff>
    </xdr:from>
    <xdr:ext cx="952500" cy="857250"/>
    <xdr:sp macro="" textlink="">
      <xdr:nvSpPr>
        <xdr:cNvPr id="11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8768060" y="336804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4</xdr:row>
      <xdr:rowOff>0</xdr:rowOff>
    </xdr:from>
    <xdr:ext cx="952500" cy="857250"/>
    <xdr:sp macro="" textlink="">
      <xdr:nvSpPr>
        <xdr:cNvPr id="12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8768060" y="336804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N55"/>
  <sheetViews>
    <sheetView tabSelected="1" topLeftCell="A40" zoomScale="85" zoomScaleNormal="85" workbookViewId="0">
      <selection activeCell="C54" sqref="C54"/>
    </sheetView>
  </sheetViews>
  <sheetFormatPr baseColWidth="10" defaultColWidth="11.44140625" defaultRowHeight="14.4" x14ac:dyDescent="0.3"/>
  <cols>
    <col min="1" max="1" width="21.5546875" style="1" bestFit="1" customWidth="1"/>
    <col min="2" max="2" width="102.5546875" style="1" customWidth="1"/>
    <col min="3" max="3" width="26.77734375" style="1" customWidth="1"/>
    <col min="4" max="4" width="25.77734375" style="1" customWidth="1"/>
    <col min="5" max="5" width="28.109375" style="1" bestFit="1" customWidth="1"/>
    <col min="6" max="6" width="23.5546875" style="1" customWidth="1"/>
    <col min="7" max="8" width="45.33203125" style="1" customWidth="1"/>
    <col min="9" max="10" width="23" style="2" customWidth="1"/>
    <col min="11" max="11" width="14.5546875" style="2" customWidth="1"/>
    <col min="12" max="14" width="11.44140625" style="2"/>
    <col min="15" max="16384" width="11.44140625" style="1"/>
  </cols>
  <sheetData>
    <row r="1" spans="1:14" ht="108" customHeight="1" thickTop="1" thickBot="1" x14ac:dyDescent="0.35">
      <c r="A1" s="29"/>
      <c r="B1" s="30"/>
      <c r="C1" s="30"/>
      <c r="D1" s="30"/>
      <c r="E1" s="30"/>
      <c r="F1" s="31"/>
      <c r="G1" s="5"/>
      <c r="H1"/>
      <c r="I1" s="5"/>
      <c r="J1" s="5"/>
    </row>
    <row r="2" spans="1:14" ht="39" customHeight="1" thickTop="1" thickBot="1" x14ac:dyDescent="0.35">
      <c r="A2" s="32" t="s">
        <v>85</v>
      </c>
      <c r="B2" s="33"/>
      <c r="C2" s="33"/>
      <c r="D2" s="33"/>
      <c r="E2" s="33"/>
      <c r="F2" s="34"/>
      <c r="G2" s="5"/>
      <c r="H2"/>
      <c r="I2" s="5"/>
      <c r="J2" s="5"/>
    </row>
    <row r="3" spans="1:14" ht="60" customHeight="1" thickTop="1" thickBot="1" x14ac:dyDescent="0.35">
      <c r="A3" s="32" t="s">
        <v>106</v>
      </c>
      <c r="B3" s="33"/>
      <c r="C3" s="33"/>
      <c r="D3" s="33"/>
      <c r="E3" s="33"/>
      <c r="F3" s="34"/>
      <c r="G3" s="5"/>
      <c r="H3"/>
      <c r="I3" s="5"/>
      <c r="J3" s="5"/>
    </row>
    <row r="4" spans="1:14" ht="58.5" customHeight="1" thickTop="1" thickBot="1" x14ac:dyDescent="0.35">
      <c r="A4" s="35" t="s">
        <v>0</v>
      </c>
      <c r="B4" s="36"/>
      <c r="C4" s="36"/>
      <c r="D4" s="36"/>
      <c r="E4" s="36"/>
      <c r="F4" s="37"/>
      <c r="G4" s="5"/>
      <c r="H4"/>
      <c r="I4" s="5"/>
      <c r="J4" s="5"/>
    </row>
    <row r="5" spans="1:14" ht="69.75" customHeight="1" thickTop="1" thickBot="1" x14ac:dyDescent="0.35">
      <c r="A5" s="13" t="s">
        <v>39</v>
      </c>
      <c r="B5" s="40" t="s">
        <v>13</v>
      </c>
      <c r="C5" s="41"/>
      <c r="D5" s="41"/>
      <c r="E5" s="41"/>
      <c r="F5" s="42"/>
      <c r="G5" s="5"/>
      <c r="H5"/>
      <c r="I5" s="5"/>
      <c r="J5" s="5"/>
    </row>
    <row r="6" spans="1:14" customFormat="1" ht="15.6" thickTop="1" thickBot="1" x14ac:dyDescent="0.35">
      <c r="A6" s="20"/>
      <c r="B6" s="21" t="s">
        <v>38</v>
      </c>
      <c r="C6" s="18" t="s">
        <v>35</v>
      </c>
      <c r="D6" s="18" t="s">
        <v>36</v>
      </c>
      <c r="E6" s="12" t="s">
        <v>1</v>
      </c>
      <c r="F6" s="12" t="s">
        <v>10</v>
      </c>
    </row>
    <row r="7" spans="1:14" customFormat="1" ht="28.8" customHeight="1" thickTop="1" thickBot="1" x14ac:dyDescent="0.35">
      <c r="A7" s="11" t="s">
        <v>3</v>
      </c>
      <c r="B7" s="19" t="s">
        <v>107</v>
      </c>
      <c r="C7" s="23"/>
      <c r="D7" s="24"/>
      <c r="E7" s="24"/>
      <c r="F7" s="12"/>
    </row>
    <row r="8" spans="1:14" customFormat="1" ht="28.8" customHeight="1" thickTop="1" thickBot="1" x14ac:dyDescent="0.35">
      <c r="A8" s="11" t="s">
        <v>4</v>
      </c>
      <c r="B8" s="19" t="s">
        <v>108</v>
      </c>
      <c r="C8" s="23"/>
      <c r="D8" s="24"/>
      <c r="E8" s="24"/>
      <c r="F8" s="3"/>
    </row>
    <row r="9" spans="1:14" customFormat="1" ht="28.8" customHeight="1" thickTop="1" thickBot="1" x14ac:dyDescent="0.35">
      <c r="A9" s="11" t="s">
        <v>40</v>
      </c>
      <c r="B9" s="19" t="s">
        <v>109</v>
      </c>
      <c r="C9" s="23"/>
      <c r="D9" s="24"/>
      <c r="E9" s="24"/>
      <c r="F9" s="3"/>
    </row>
    <row r="10" spans="1:14" customFormat="1" ht="28.8" customHeight="1" thickTop="1" thickBot="1" x14ac:dyDescent="0.35">
      <c r="A10" s="11" t="s">
        <v>5</v>
      </c>
      <c r="B10" s="19" t="s">
        <v>110</v>
      </c>
      <c r="C10" s="23"/>
      <c r="D10" s="24"/>
      <c r="E10" s="24"/>
      <c r="F10" s="3"/>
    </row>
    <row r="11" spans="1:14" ht="28.8" customHeight="1" thickTop="1" thickBot="1" x14ac:dyDescent="0.35">
      <c r="A11"/>
      <c r="B11"/>
      <c r="C11"/>
      <c r="D11"/>
      <c r="E11"/>
      <c r="F11"/>
      <c r="G11" s="5"/>
      <c r="H11"/>
      <c r="I11" s="5"/>
      <c r="J11" s="5"/>
    </row>
    <row r="12" spans="1:14" ht="28.8" customHeight="1" thickTop="1" thickBot="1" x14ac:dyDescent="0.35">
      <c r="A12" s="11"/>
      <c r="B12" s="21" t="s">
        <v>38</v>
      </c>
      <c r="C12" s="22" t="s">
        <v>35</v>
      </c>
      <c r="D12" s="22" t="s">
        <v>36</v>
      </c>
      <c r="E12" s="22" t="s">
        <v>1</v>
      </c>
      <c r="F12" s="22" t="s">
        <v>10</v>
      </c>
      <c r="G12" s="5"/>
      <c r="H12"/>
      <c r="I12" s="5"/>
      <c r="J12" s="5"/>
    </row>
    <row r="13" spans="1:14" ht="28.8" customHeight="1" thickTop="1" thickBot="1" x14ac:dyDescent="0.35">
      <c r="A13" s="9" t="str">
        <f xml:space="preserve"> "P" &amp; (ROW()-8)</f>
        <v>P5</v>
      </c>
      <c r="B13" s="10" t="s">
        <v>80</v>
      </c>
      <c r="C13" s="8" t="s">
        <v>41</v>
      </c>
      <c r="D13" s="10"/>
      <c r="E13" s="3"/>
      <c r="F13" s="3"/>
      <c r="G13" s="7"/>
      <c r="H13"/>
      <c r="I13" s="5"/>
      <c r="J13" s="5"/>
    </row>
    <row r="14" spans="1:14" ht="28.8" customHeight="1" thickTop="1" thickBot="1" x14ac:dyDescent="0.35">
      <c r="A14" s="9" t="str">
        <f t="shared" ref="A14:A50" si="0" xml:space="preserve"> "P" &amp; (ROW()-8)</f>
        <v>P6</v>
      </c>
      <c r="B14" s="10" t="s">
        <v>81</v>
      </c>
      <c r="C14" s="8" t="s">
        <v>41</v>
      </c>
      <c r="D14" s="10"/>
      <c r="E14" s="3"/>
      <c r="F14" s="3"/>
      <c r="G14" s="7"/>
      <c r="H14"/>
      <c r="I14" s="5"/>
      <c r="J14" s="5"/>
    </row>
    <row r="15" spans="1:14" ht="28.8" customHeight="1" thickTop="1" thickBot="1" x14ac:dyDescent="0.35">
      <c r="A15" s="9" t="str">
        <f t="shared" si="0"/>
        <v>P7</v>
      </c>
      <c r="B15" s="10" t="s">
        <v>82</v>
      </c>
      <c r="C15" s="8" t="s">
        <v>41</v>
      </c>
      <c r="D15" s="10"/>
      <c r="E15" s="3"/>
      <c r="F15" s="3"/>
      <c r="G15" s="7"/>
      <c r="H15" s="2"/>
      <c r="L15" s="1"/>
      <c r="M15" s="1"/>
      <c r="N15" s="1"/>
    </row>
    <row r="16" spans="1:14" ht="28.8" customHeight="1" thickTop="1" thickBot="1" x14ac:dyDescent="0.35">
      <c r="A16" s="9" t="str">
        <f t="shared" si="0"/>
        <v>P8</v>
      </c>
      <c r="B16" s="10" t="s">
        <v>83</v>
      </c>
      <c r="C16" s="8" t="s">
        <v>41</v>
      </c>
      <c r="D16" s="10"/>
      <c r="E16" s="3"/>
      <c r="F16" s="3"/>
      <c r="G16" s="7"/>
      <c r="H16" s="2"/>
      <c r="L16" s="1"/>
      <c r="M16" s="1"/>
      <c r="N16" s="1"/>
    </row>
    <row r="17" spans="1:14" ht="28.8" customHeight="1" thickTop="1" thickBot="1" x14ac:dyDescent="0.35">
      <c r="A17" s="9" t="str">
        <f t="shared" si="0"/>
        <v>P9</v>
      </c>
      <c r="B17" s="8" t="s">
        <v>84</v>
      </c>
      <c r="C17" s="8" t="s">
        <v>42</v>
      </c>
      <c r="D17" s="8"/>
      <c r="E17" s="4"/>
      <c r="F17" s="4"/>
      <c r="G17" s="2"/>
      <c r="H17" s="2"/>
      <c r="L17" s="1"/>
      <c r="M17" s="1"/>
      <c r="N17" s="1"/>
    </row>
    <row r="18" spans="1:14" ht="30" customHeight="1" thickTop="1" thickBot="1" x14ac:dyDescent="0.35">
      <c r="A18" s="9" t="str">
        <f t="shared" si="0"/>
        <v>P10</v>
      </c>
      <c r="B18" s="8" t="s">
        <v>92</v>
      </c>
      <c r="C18" s="8" t="s">
        <v>41</v>
      </c>
      <c r="D18" s="8"/>
      <c r="E18" s="4"/>
      <c r="F18" s="4"/>
      <c r="G18" s="2"/>
      <c r="H18" s="2"/>
      <c r="L18" s="1"/>
      <c r="M18" s="1"/>
      <c r="N18" s="1"/>
    </row>
    <row r="19" spans="1:14" ht="30" customHeight="1" thickTop="1" thickBot="1" x14ac:dyDescent="0.35">
      <c r="A19" s="9" t="str">
        <f t="shared" si="0"/>
        <v>P11</v>
      </c>
      <c r="B19" s="8" t="s">
        <v>78</v>
      </c>
      <c r="C19" s="8" t="s">
        <v>43</v>
      </c>
      <c r="D19" s="8"/>
      <c r="E19" s="4"/>
      <c r="F19" s="4"/>
      <c r="G19" s="2"/>
      <c r="H19" s="2"/>
      <c r="L19" s="1"/>
      <c r="M19" s="1"/>
      <c r="N19" s="1"/>
    </row>
    <row r="20" spans="1:14" ht="30" customHeight="1" thickTop="1" thickBot="1" x14ac:dyDescent="0.35">
      <c r="A20" s="9" t="str">
        <f t="shared" si="0"/>
        <v>P12</v>
      </c>
      <c r="B20" s="8" t="s">
        <v>77</v>
      </c>
      <c r="C20" s="8" t="s">
        <v>42</v>
      </c>
      <c r="D20" s="8"/>
      <c r="E20" s="4"/>
      <c r="F20" s="4"/>
      <c r="G20" s="2"/>
      <c r="H20" s="2"/>
      <c r="L20" s="1"/>
      <c r="M20" s="1"/>
      <c r="N20" s="1"/>
    </row>
    <row r="21" spans="1:14" ht="32.4" customHeight="1" thickTop="1" thickBot="1" x14ac:dyDescent="0.35">
      <c r="A21" s="9" t="str">
        <f t="shared" si="0"/>
        <v>P13</v>
      </c>
      <c r="B21" s="8" t="s">
        <v>101</v>
      </c>
      <c r="C21" s="8" t="s">
        <v>42</v>
      </c>
      <c r="D21" s="8"/>
      <c r="E21" s="4"/>
      <c r="F21" s="4"/>
      <c r="G21" s="2"/>
      <c r="H21" s="2"/>
      <c r="L21" s="1"/>
      <c r="M21" s="1"/>
      <c r="N21" s="1"/>
    </row>
    <row r="22" spans="1:14" ht="25.2" customHeight="1" thickTop="1" thickBot="1" x14ac:dyDescent="0.35">
      <c r="A22" s="9" t="str">
        <f t="shared" si="0"/>
        <v>P14</v>
      </c>
      <c r="B22" s="8" t="s">
        <v>91</v>
      </c>
      <c r="C22" s="8" t="s">
        <v>44</v>
      </c>
      <c r="D22" s="8"/>
      <c r="E22" s="4"/>
      <c r="F22" s="4"/>
      <c r="G22" s="2"/>
      <c r="H22" s="2"/>
      <c r="L22" s="1"/>
      <c r="M22" s="1"/>
      <c r="N22" s="1"/>
    </row>
    <row r="23" spans="1:14" ht="25.2" customHeight="1" thickTop="1" thickBot="1" x14ac:dyDescent="0.35">
      <c r="A23" s="9" t="str">
        <f t="shared" si="0"/>
        <v>P15</v>
      </c>
      <c r="B23" s="8" t="s">
        <v>76</v>
      </c>
      <c r="C23" s="8" t="s">
        <v>45</v>
      </c>
      <c r="D23" s="8"/>
      <c r="E23" s="4"/>
      <c r="F23" s="4"/>
      <c r="G23" s="2"/>
      <c r="H23" s="2"/>
      <c r="L23" s="1"/>
      <c r="M23" s="1"/>
      <c r="N23" s="1"/>
    </row>
    <row r="24" spans="1:14" ht="25.2" customHeight="1" thickTop="1" thickBot="1" x14ac:dyDescent="0.35">
      <c r="A24" s="9" t="str">
        <f t="shared" si="0"/>
        <v>P16</v>
      </c>
      <c r="B24" s="8" t="s">
        <v>86</v>
      </c>
      <c r="C24" s="8" t="s">
        <v>41</v>
      </c>
      <c r="D24" s="8"/>
      <c r="E24" s="4"/>
      <c r="F24" s="4"/>
      <c r="G24" s="2"/>
      <c r="H24" s="2"/>
      <c r="L24" s="1"/>
      <c r="M24" s="1"/>
      <c r="N24" s="1"/>
    </row>
    <row r="25" spans="1:14" ht="25.2" customHeight="1" thickTop="1" thickBot="1" x14ac:dyDescent="0.35">
      <c r="A25" s="9" t="str">
        <f t="shared" si="0"/>
        <v>P17</v>
      </c>
      <c r="B25" s="8" t="s">
        <v>103</v>
      </c>
      <c r="C25" s="8" t="s">
        <v>37</v>
      </c>
      <c r="D25" s="8"/>
      <c r="E25" s="4"/>
      <c r="F25" s="4"/>
      <c r="G25" s="2"/>
      <c r="H25" s="2"/>
      <c r="L25" s="1"/>
      <c r="M25" s="1"/>
      <c r="N25" s="1"/>
    </row>
    <row r="26" spans="1:14" ht="25.2" customHeight="1" thickTop="1" thickBot="1" x14ac:dyDescent="0.35">
      <c r="A26" s="9" t="str">
        <f t="shared" si="0"/>
        <v>P18</v>
      </c>
      <c r="B26" s="8" t="s">
        <v>104</v>
      </c>
      <c r="C26" s="8" t="s">
        <v>41</v>
      </c>
      <c r="D26" s="8"/>
      <c r="E26" s="4"/>
      <c r="F26" s="4"/>
      <c r="G26" s="2"/>
      <c r="H26" s="2"/>
      <c r="L26" s="1"/>
      <c r="M26" s="1"/>
      <c r="N26" s="1"/>
    </row>
    <row r="27" spans="1:14" ht="25.2" customHeight="1" thickTop="1" thickBot="1" x14ac:dyDescent="0.35">
      <c r="A27" s="9" t="str">
        <f t="shared" si="0"/>
        <v>P19</v>
      </c>
      <c r="B27" s="8" t="s">
        <v>90</v>
      </c>
      <c r="C27" s="8" t="s">
        <v>37</v>
      </c>
      <c r="D27" s="8"/>
      <c r="E27" s="4"/>
      <c r="F27" s="4"/>
      <c r="G27" s="2"/>
      <c r="H27" s="2"/>
      <c r="L27" s="1"/>
      <c r="M27" s="1"/>
      <c r="N27" s="1"/>
    </row>
    <row r="28" spans="1:14" ht="25.2" customHeight="1" thickTop="1" thickBot="1" x14ac:dyDescent="0.35">
      <c r="A28" s="9" t="str">
        <f t="shared" si="0"/>
        <v>P20</v>
      </c>
      <c r="B28" s="8" t="s">
        <v>75</v>
      </c>
      <c r="C28" s="8" t="s">
        <v>46</v>
      </c>
      <c r="D28" s="8"/>
      <c r="E28" s="4"/>
      <c r="F28" s="4"/>
      <c r="G28" s="2"/>
      <c r="H28" s="2"/>
      <c r="L28" s="1"/>
      <c r="M28" s="1"/>
      <c r="N28" s="1"/>
    </row>
    <row r="29" spans="1:14" ht="25.2" customHeight="1" thickTop="1" thickBot="1" x14ac:dyDescent="0.35">
      <c r="A29" s="9" t="str">
        <f t="shared" si="0"/>
        <v>P21</v>
      </c>
      <c r="B29" s="8" t="s">
        <v>87</v>
      </c>
      <c r="C29" s="8" t="s">
        <v>42</v>
      </c>
      <c r="D29" s="8"/>
      <c r="E29" s="4"/>
      <c r="F29" s="4"/>
      <c r="G29" s="2"/>
      <c r="H29" s="2"/>
      <c r="L29" s="1"/>
      <c r="M29" s="1"/>
      <c r="N29" s="1"/>
    </row>
    <row r="30" spans="1:14" ht="25.2" customHeight="1" thickTop="1" thickBot="1" x14ac:dyDescent="0.35">
      <c r="A30" s="9" t="str">
        <f t="shared" si="0"/>
        <v>P22</v>
      </c>
      <c r="B30" s="8" t="s">
        <v>98</v>
      </c>
      <c r="C30" s="8" t="s">
        <v>47</v>
      </c>
      <c r="D30" s="8"/>
      <c r="E30" s="4"/>
      <c r="F30" s="4"/>
      <c r="G30" s="2"/>
      <c r="H30" s="2"/>
      <c r="L30" s="1"/>
      <c r="M30" s="1"/>
      <c r="N30" s="1"/>
    </row>
    <row r="31" spans="1:14" ht="25.2" customHeight="1" thickTop="1" thickBot="1" x14ac:dyDescent="0.35">
      <c r="A31" s="9" t="str">
        <f t="shared" si="0"/>
        <v>P23</v>
      </c>
      <c r="B31" s="8" t="s">
        <v>94</v>
      </c>
      <c r="C31" s="8" t="s">
        <v>43</v>
      </c>
      <c r="D31" s="8"/>
      <c r="E31" s="4"/>
      <c r="F31" s="4"/>
      <c r="G31" s="2"/>
      <c r="H31" s="2"/>
      <c r="L31" s="1"/>
      <c r="M31" s="1"/>
      <c r="N31" s="1"/>
    </row>
    <row r="32" spans="1:14" ht="25.2" customHeight="1" thickTop="1" thickBot="1" x14ac:dyDescent="0.35">
      <c r="A32" s="9" t="str">
        <f t="shared" si="0"/>
        <v>P24</v>
      </c>
      <c r="B32" s="8" t="s">
        <v>97</v>
      </c>
      <c r="C32" s="8" t="s">
        <v>41</v>
      </c>
      <c r="D32" s="8"/>
      <c r="E32" s="4"/>
      <c r="F32" s="4"/>
      <c r="G32" s="2"/>
      <c r="H32" s="2"/>
      <c r="L32" s="1"/>
      <c r="M32" s="1"/>
      <c r="N32" s="1"/>
    </row>
    <row r="33" spans="1:14" ht="25.2" customHeight="1" thickTop="1" thickBot="1" x14ac:dyDescent="0.35">
      <c r="A33" s="9" t="str">
        <f t="shared" si="0"/>
        <v>P25</v>
      </c>
      <c r="B33" s="8" t="s">
        <v>96</v>
      </c>
      <c r="C33" s="8" t="s">
        <v>42</v>
      </c>
      <c r="D33" s="8"/>
      <c r="E33" s="4"/>
      <c r="F33" s="4"/>
      <c r="G33" s="2"/>
      <c r="H33" s="2"/>
      <c r="L33" s="1"/>
      <c r="M33" s="1"/>
      <c r="N33" s="1"/>
    </row>
    <row r="34" spans="1:14" ht="25.2" customHeight="1" thickTop="1" thickBot="1" x14ac:dyDescent="0.35">
      <c r="A34" s="9" t="str">
        <f t="shared" si="0"/>
        <v>P26</v>
      </c>
      <c r="B34" s="8" t="s">
        <v>60</v>
      </c>
      <c r="C34" s="8" t="s">
        <v>48</v>
      </c>
      <c r="D34" s="8"/>
      <c r="E34" s="4"/>
      <c r="F34" s="4"/>
      <c r="G34" s="2"/>
      <c r="H34" s="2"/>
      <c r="L34" s="1"/>
      <c r="M34" s="1"/>
      <c r="N34" s="1"/>
    </row>
    <row r="35" spans="1:14" ht="25.2" customHeight="1" thickTop="1" thickBot="1" x14ac:dyDescent="0.35">
      <c r="A35" s="9" t="str">
        <f t="shared" si="0"/>
        <v>P27</v>
      </c>
      <c r="B35" s="8" t="s">
        <v>99</v>
      </c>
      <c r="C35" s="8" t="s">
        <v>74</v>
      </c>
      <c r="D35" s="8"/>
      <c r="E35" s="4"/>
      <c r="F35" s="4"/>
      <c r="G35" s="2"/>
      <c r="H35" s="2"/>
      <c r="L35" s="1"/>
      <c r="M35" s="1"/>
      <c r="N35" s="1"/>
    </row>
    <row r="36" spans="1:14" ht="25.2" customHeight="1" thickTop="1" thickBot="1" x14ac:dyDescent="0.35">
      <c r="A36" s="9" t="str">
        <f t="shared" si="0"/>
        <v>P28</v>
      </c>
      <c r="B36" s="8" t="s">
        <v>73</v>
      </c>
      <c r="C36" s="8" t="s">
        <v>50</v>
      </c>
      <c r="D36" s="8"/>
      <c r="E36" s="4"/>
      <c r="F36" s="4"/>
      <c r="G36" s="2"/>
      <c r="H36" s="2"/>
      <c r="L36" s="1"/>
      <c r="M36" s="1"/>
      <c r="N36" s="1"/>
    </row>
    <row r="37" spans="1:14" ht="25.2" customHeight="1" thickTop="1" thickBot="1" x14ac:dyDescent="0.35">
      <c r="A37" s="9" t="str">
        <f t="shared" si="0"/>
        <v>P29</v>
      </c>
      <c r="B37" s="8" t="s">
        <v>79</v>
      </c>
      <c r="C37" s="8" t="s">
        <v>42</v>
      </c>
      <c r="D37" s="8"/>
      <c r="E37" s="4"/>
      <c r="F37" s="4"/>
      <c r="H37" s="2"/>
      <c r="L37" s="1"/>
      <c r="M37" s="1"/>
      <c r="N37" s="1"/>
    </row>
    <row r="38" spans="1:14" ht="25.2" customHeight="1" thickTop="1" thickBot="1" x14ac:dyDescent="0.35">
      <c r="A38" s="9" t="str">
        <f t="shared" si="0"/>
        <v>P30</v>
      </c>
      <c r="B38" s="8" t="s">
        <v>93</v>
      </c>
      <c r="C38" s="8" t="s">
        <v>52</v>
      </c>
      <c r="D38" s="8"/>
      <c r="E38" s="4"/>
      <c r="F38" s="4"/>
      <c r="H38" s="2"/>
      <c r="L38" s="1"/>
      <c r="M38" s="1"/>
      <c r="N38" s="1"/>
    </row>
    <row r="39" spans="1:14" ht="25.2" customHeight="1" thickTop="1" thickBot="1" x14ac:dyDescent="0.35">
      <c r="A39" s="9" t="str">
        <f t="shared" si="0"/>
        <v>P31</v>
      </c>
      <c r="B39" s="8" t="s">
        <v>72</v>
      </c>
      <c r="C39" s="8" t="s">
        <v>37</v>
      </c>
      <c r="D39" s="8"/>
      <c r="E39" s="4"/>
      <c r="F39" s="4"/>
      <c r="H39" s="2"/>
      <c r="L39" s="1"/>
      <c r="M39" s="1"/>
      <c r="N39" s="1"/>
    </row>
    <row r="40" spans="1:14" ht="25.2" customHeight="1" thickTop="1" thickBot="1" x14ac:dyDescent="0.35">
      <c r="A40" s="9" t="str">
        <f t="shared" si="0"/>
        <v>P32</v>
      </c>
      <c r="B40" s="8" t="s">
        <v>105</v>
      </c>
      <c r="C40" s="8" t="s">
        <v>37</v>
      </c>
      <c r="D40" s="8"/>
      <c r="E40" s="4"/>
      <c r="F40" s="4"/>
      <c r="H40" s="2"/>
      <c r="L40" s="1"/>
      <c r="M40" s="1"/>
      <c r="N40" s="1"/>
    </row>
    <row r="41" spans="1:14" ht="25.2" customHeight="1" thickTop="1" thickBot="1" x14ac:dyDescent="0.35">
      <c r="A41" s="9" t="str">
        <f t="shared" si="0"/>
        <v>P33</v>
      </c>
      <c r="B41" s="8" t="s">
        <v>71</v>
      </c>
      <c r="C41" s="8" t="s">
        <v>37</v>
      </c>
      <c r="D41" s="8"/>
      <c r="E41" s="4"/>
      <c r="F41" s="4"/>
      <c r="H41" s="2"/>
      <c r="L41" s="1"/>
      <c r="M41" s="1"/>
      <c r="N41" s="1"/>
    </row>
    <row r="42" spans="1:14" ht="25.2" customHeight="1" thickTop="1" thickBot="1" x14ac:dyDescent="0.35">
      <c r="A42" s="9" t="str">
        <f t="shared" si="0"/>
        <v>P34</v>
      </c>
      <c r="B42" s="8" t="s">
        <v>65</v>
      </c>
      <c r="C42" s="8" t="s">
        <v>37</v>
      </c>
      <c r="D42" s="8"/>
      <c r="E42" s="4"/>
      <c r="F42" s="4"/>
      <c r="H42" s="2"/>
      <c r="L42" s="1"/>
      <c r="M42" s="1"/>
      <c r="N42" s="1"/>
    </row>
    <row r="43" spans="1:14" ht="25.2" customHeight="1" thickTop="1" thickBot="1" x14ac:dyDescent="0.35">
      <c r="A43" s="9" t="str">
        <f t="shared" si="0"/>
        <v>P35</v>
      </c>
      <c r="B43" s="8" t="s">
        <v>67</v>
      </c>
      <c r="C43" s="8" t="s">
        <v>37</v>
      </c>
      <c r="D43" s="8"/>
      <c r="E43" s="4"/>
      <c r="F43" s="4"/>
      <c r="H43" s="2"/>
      <c r="L43" s="1"/>
      <c r="M43" s="1"/>
      <c r="N43" s="1"/>
    </row>
    <row r="44" spans="1:14" ht="25.2" customHeight="1" thickTop="1" thickBot="1" x14ac:dyDescent="0.35">
      <c r="A44" s="9" t="str">
        <f t="shared" si="0"/>
        <v>P36</v>
      </c>
      <c r="B44" s="8" t="s">
        <v>66</v>
      </c>
      <c r="C44" s="8" t="s">
        <v>37</v>
      </c>
      <c r="D44" s="8"/>
      <c r="E44" s="4"/>
      <c r="F44" s="4"/>
      <c r="H44" s="2"/>
      <c r="L44" s="1"/>
      <c r="M44" s="1"/>
      <c r="N44" s="1"/>
    </row>
    <row r="45" spans="1:14" ht="25.2" customHeight="1" thickTop="1" thickBot="1" x14ac:dyDescent="0.35">
      <c r="A45" s="9" t="str">
        <f t="shared" si="0"/>
        <v>P37</v>
      </c>
      <c r="B45" s="8" t="s">
        <v>102</v>
      </c>
      <c r="C45" s="8" t="s">
        <v>37</v>
      </c>
      <c r="D45" s="8"/>
      <c r="E45" s="4"/>
      <c r="F45" s="4"/>
      <c r="G45" s="2"/>
      <c r="H45" s="2"/>
      <c r="L45" s="1"/>
      <c r="M45" s="1"/>
      <c r="N45" s="1"/>
    </row>
    <row r="46" spans="1:14" ht="33.6" customHeight="1" thickTop="1" thickBot="1" x14ac:dyDescent="0.35">
      <c r="A46" s="9" t="str">
        <f t="shared" si="0"/>
        <v>P38</v>
      </c>
      <c r="B46" s="8" t="s">
        <v>70</v>
      </c>
      <c r="C46" s="8" t="s">
        <v>37</v>
      </c>
      <c r="D46" s="8"/>
      <c r="E46" s="4"/>
      <c r="F46" s="4"/>
      <c r="G46" s="2"/>
      <c r="I46" s="1"/>
      <c r="J46" s="1"/>
      <c r="K46" s="1"/>
      <c r="L46" s="1"/>
      <c r="M46" s="1"/>
      <c r="N46" s="1"/>
    </row>
    <row r="47" spans="1:14" ht="33.6" customHeight="1" thickTop="1" thickBot="1" x14ac:dyDescent="0.35">
      <c r="A47" s="9" t="str">
        <f t="shared" si="0"/>
        <v>P39</v>
      </c>
      <c r="B47" s="8" t="s">
        <v>88</v>
      </c>
      <c r="C47" s="8" t="s">
        <v>53</v>
      </c>
      <c r="D47" s="8"/>
      <c r="E47" s="4"/>
      <c r="F47" s="4"/>
      <c r="G47" s="2"/>
      <c r="I47" s="1"/>
      <c r="J47" s="1"/>
      <c r="K47" s="1"/>
      <c r="L47" s="1"/>
      <c r="M47" s="1"/>
      <c r="N47" s="1"/>
    </row>
    <row r="48" spans="1:14" ht="30.6" customHeight="1" thickTop="1" thickBot="1" x14ac:dyDescent="0.35">
      <c r="A48" s="9" t="str">
        <f t="shared" si="0"/>
        <v>P40</v>
      </c>
      <c r="B48" s="8" t="s">
        <v>89</v>
      </c>
      <c r="C48" s="8" t="s">
        <v>53</v>
      </c>
      <c r="D48" s="8"/>
      <c r="E48" s="4"/>
      <c r="F48" s="4"/>
      <c r="G48" s="2"/>
      <c r="H48" s="2"/>
      <c r="I48" s="1"/>
      <c r="J48" s="1"/>
      <c r="K48" s="1"/>
      <c r="L48" s="1"/>
      <c r="M48" s="1"/>
      <c r="N48" s="1"/>
    </row>
    <row r="49" spans="1:14" ht="15.6" thickTop="1" thickBot="1" x14ac:dyDescent="0.35">
      <c r="A49" s="9" t="str">
        <f t="shared" si="0"/>
        <v>P41</v>
      </c>
      <c r="B49" s="8" t="s">
        <v>69</v>
      </c>
      <c r="C49" s="8" t="s">
        <v>37</v>
      </c>
      <c r="D49" s="8"/>
      <c r="E49" s="4"/>
      <c r="F49" s="4"/>
      <c r="H49" s="2"/>
      <c r="I49" s="1"/>
      <c r="J49" s="1"/>
      <c r="K49" s="1"/>
      <c r="L49" s="1"/>
      <c r="M49" s="1"/>
      <c r="N49" s="1"/>
    </row>
    <row r="50" spans="1:14" ht="15.6" thickTop="1" thickBot="1" x14ac:dyDescent="0.35">
      <c r="A50" s="9" t="str">
        <f t="shared" si="0"/>
        <v>P42</v>
      </c>
      <c r="B50" s="8" t="s">
        <v>68</v>
      </c>
      <c r="C50" s="8" t="s">
        <v>37</v>
      </c>
      <c r="D50" s="8"/>
      <c r="E50" s="4"/>
      <c r="F50" s="4"/>
      <c r="H50" s="2"/>
      <c r="I50" s="1"/>
      <c r="J50" s="1"/>
      <c r="K50" s="1"/>
      <c r="L50" s="1"/>
      <c r="M50" s="1"/>
      <c r="N50" s="1"/>
    </row>
    <row r="51" spans="1:14" ht="15" thickTop="1" x14ac:dyDescent="0.3">
      <c r="A51" s="16"/>
      <c r="B51" s="17"/>
      <c r="C51" s="17"/>
      <c r="D51" s="17"/>
      <c r="E51" s="7"/>
      <c r="F51" s="7"/>
      <c r="G51" s="2"/>
    </row>
    <row r="52" spans="1:14" ht="15" thickBot="1" x14ac:dyDescent="0.35">
      <c r="A52" s="2"/>
      <c r="B52" s="2"/>
      <c r="C52" s="2"/>
      <c r="D52" s="2"/>
      <c r="E52" s="2"/>
      <c r="F52" s="2"/>
      <c r="G52" s="2"/>
    </row>
    <row r="53" spans="1:14" ht="15.6" thickTop="1" thickBot="1" x14ac:dyDescent="0.35">
      <c r="A53" s="38" t="s">
        <v>2</v>
      </c>
      <c r="B53" s="39"/>
      <c r="G53" s="2"/>
      <c r="H53" s="2"/>
      <c r="M53" s="1"/>
      <c r="N53" s="1"/>
    </row>
    <row r="54" spans="1:14" ht="30" thickTop="1" thickBot="1" x14ac:dyDescent="0.35">
      <c r="A54" s="14" t="s">
        <v>11</v>
      </c>
      <c r="B54" s="15"/>
      <c r="H54" s="2"/>
      <c r="M54" s="1"/>
      <c r="N54" s="1"/>
    </row>
    <row r="55" spans="1:14" ht="15" thickTop="1" x14ac:dyDescent="0.3">
      <c r="H55" s="2"/>
      <c r="M55" s="1"/>
      <c r="N55" s="1"/>
    </row>
  </sheetData>
  <mergeCells count="6">
    <mergeCell ref="A1:F1"/>
    <mergeCell ref="A2:F2"/>
    <mergeCell ref="A3:F3"/>
    <mergeCell ref="A4:F4"/>
    <mergeCell ref="A53:B53"/>
    <mergeCell ref="B5:F5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"/>
  <sheetViews>
    <sheetView zoomScale="85" zoomScaleNormal="85" workbookViewId="0">
      <selection activeCell="B48" sqref="A48:B48"/>
    </sheetView>
  </sheetViews>
  <sheetFormatPr baseColWidth="10" defaultColWidth="11.44140625" defaultRowHeight="14.4" x14ac:dyDescent="0.3"/>
  <cols>
    <col min="1" max="1" width="21.5546875" style="1" bestFit="1" customWidth="1"/>
    <col min="2" max="2" width="102.5546875" style="1" customWidth="1"/>
    <col min="3" max="3" width="26.77734375" style="1" customWidth="1"/>
    <col min="4" max="4" width="25.77734375" style="1" customWidth="1"/>
    <col min="5" max="5" width="26.88671875" style="1" bestFit="1" customWidth="1"/>
    <col min="6" max="6" width="23.5546875" style="1" customWidth="1"/>
    <col min="7" max="8" width="45.33203125" style="1" customWidth="1"/>
    <col min="9" max="10" width="23" style="2" customWidth="1"/>
    <col min="11" max="11" width="14.5546875" style="2" customWidth="1"/>
    <col min="12" max="14" width="11.44140625" style="2"/>
    <col min="15" max="16384" width="11.44140625" style="1"/>
  </cols>
  <sheetData>
    <row r="1" spans="1:10" ht="108" customHeight="1" thickTop="1" thickBot="1" x14ac:dyDescent="0.35">
      <c r="A1" s="29"/>
      <c r="B1" s="30"/>
      <c r="C1" s="30"/>
      <c r="D1" s="30"/>
      <c r="E1" s="30"/>
      <c r="F1" s="31"/>
      <c r="G1" s="5"/>
      <c r="H1"/>
      <c r="I1" s="5"/>
      <c r="J1" s="5"/>
    </row>
    <row r="2" spans="1:10" ht="39" customHeight="1" thickTop="1" thickBot="1" x14ac:dyDescent="0.35">
      <c r="A2" s="32" t="s">
        <v>85</v>
      </c>
      <c r="B2" s="33"/>
      <c r="C2" s="33"/>
      <c r="D2" s="33"/>
      <c r="E2" s="33"/>
      <c r="F2" s="34"/>
      <c r="G2" s="5"/>
      <c r="H2"/>
      <c r="I2" s="5"/>
      <c r="J2" s="5"/>
    </row>
    <row r="3" spans="1:10" ht="60" customHeight="1" thickTop="1" thickBot="1" x14ac:dyDescent="0.35">
      <c r="A3" s="32" t="s">
        <v>106</v>
      </c>
      <c r="B3" s="33"/>
      <c r="C3" s="33"/>
      <c r="D3" s="33"/>
      <c r="E3" s="33"/>
      <c r="F3" s="34"/>
      <c r="G3" s="5"/>
      <c r="H3"/>
      <c r="I3" s="5"/>
      <c r="J3" s="5"/>
    </row>
    <row r="4" spans="1:10" ht="58.5" customHeight="1" thickTop="1" thickBot="1" x14ac:dyDescent="0.35">
      <c r="A4" s="35" t="s">
        <v>100</v>
      </c>
      <c r="B4" s="36"/>
      <c r="C4" s="36"/>
      <c r="D4" s="36"/>
      <c r="E4" s="36"/>
      <c r="F4" s="37"/>
      <c r="G4" s="5"/>
      <c r="H4"/>
      <c r="I4" s="5"/>
      <c r="J4" s="5"/>
    </row>
    <row r="5" spans="1:10" ht="69.75" customHeight="1" thickTop="1" thickBot="1" x14ac:dyDescent="0.35">
      <c r="A5" s="13" t="s">
        <v>39</v>
      </c>
      <c r="B5" s="40" t="s">
        <v>13</v>
      </c>
      <c r="C5" s="41"/>
      <c r="D5" s="41"/>
      <c r="E5" s="41"/>
      <c r="F5" s="42"/>
      <c r="G5" s="5"/>
      <c r="H5"/>
      <c r="I5" s="5"/>
      <c r="J5" s="5"/>
    </row>
    <row r="6" spans="1:10" customFormat="1" ht="15.6" thickTop="1" thickBot="1" x14ac:dyDescent="0.35">
      <c r="A6" s="20"/>
      <c r="B6" s="21" t="s">
        <v>38</v>
      </c>
      <c r="C6" s="18" t="s">
        <v>35</v>
      </c>
      <c r="D6" s="18" t="s">
        <v>36</v>
      </c>
      <c r="E6" s="18" t="s">
        <v>62</v>
      </c>
      <c r="F6" s="12" t="s">
        <v>10</v>
      </c>
    </row>
    <row r="7" spans="1:10" customFormat="1" ht="28.8" customHeight="1" thickTop="1" thickBot="1" x14ac:dyDescent="0.35">
      <c r="A7" s="11" t="s">
        <v>3</v>
      </c>
      <c r="B7" s="19" t="s">
        <v>107</v>
      </c>
      <c r="C7" s="23"/>
      <c r="D7" s="24"/>
      <c r="E7" s="24"/>
      <c r="F7" s="12"/>
    </row>
    <row r="8" spans="1:10" customFormat="1" ht="28.8" customHeight="1" thickTop="1" thickBot="1" x14ac:dyDescent="0.35">
      <c r="A8" s="11" t="s">
        <v>4</v>
      </c>
      <c r="B8" s="19" t="s">
        <v>108</v>
      </c>
      <c r="C8" s="23"/>
      <c r="D8" s="24"/>
      <c r="E8" s="24"/>
      <c r="F8" s="3"/>
    </row>
    <row r="9" spans="1:10" customFormat="1" ht="28.8" customHeight="1" thickTop="1" thickBot="1" x14ac:dyDescent="0.35">
      <c r="A9" s="11" t="s">
        <v>40</v>
      </c>
      <c r="B9" s="19" t="s">
        <v>109</v>
      </c>
      <c r="C9" s="23"/>
      <c r="D9" s="24"/>
      <c r="E9" s="24"/>
      <c r="F9" s="3"/>
    </row>
    <row r="10" spans="1:10" customFormat="1" ht="28.8" customHeight="1" thickTop="1" thickBot="1" x14ac:dyDescent="0.35">
      <c r="A10" s="11" t="s">
        <v>5</v>
      </c>
      <c r="B10" s="19" t="s">
        <v>110</v>
      </c>
      <c r="C10" s="23"/>
      <c r="D10" s="24"/>
      <c r="E10" s="24"/>
      <c r="F10" s="3"/>
    </row>
    <row r="11" spans="1:10" customFormat="1" ht="28.8" customHeight="1" thickTop="1" thickBot="1" x14ac:dyDescent="0.35"/>
    <row r="12" spans="1:10" customFormat="1" ht="28.8" customHeight="1" thickTop="1" thickBot="1" x14ac:dyDescent="0.35">
      <c r="A12" s="43" t="s">
        <v>38</v>
      </c>
      <c r="B12" s="44"/>
      <c r="C12" s="22" t="s">
        <v>35</v>
      </c>
      <c r="D12" s="22" t="s">
        <v>36</v>
      </c>
      <c r="E12" s="22" t="s">
        <v>62</v>
      </c>
      <c r="F12" s="22" t="s">
        <v>10</v>
      </c>
    </row>
    <row r="13" spans="1:10" ht="28.8" customHeight="1" thickTop="1" thickBot="1" x14ac:dyDescent="0.35">
      <c r="A13" s="9" t="s">
        <v>6</v>
      </c>
      <c r="B13" s="10" t="s">
        <v>80</v>
      </c>
      <c r="C13" s="8" t="s">
        <v>41</v>
      </c>
      <c r="D13" s="10"/>
      <c r="E13" s="28">
        <v>5</v>
      </c>
      <c r="F13" s="3"/>
      <c r="G13" s="5"/>
      <c r="H13" s="6"/>
      <c r="I13" s="6"/>
      <c r="J13" s="6"/>
    </row>
    <row r="14" spans="1:10" ht="28.8" customHeight="1" thickTop="1" thickBot="1" x14ac:dyDescent="0.35">
      <c r="A14" s="9" t="s">
        <v>7</v>
      </c>
      <c r="B14" s="10" t="s">
        <v>81</v>
      </c>
      <c r="C14" s="8" t="s">
        <v>41</v>
      </c>
      <c r="D14" s="10"/>
      <c r="E14" s="28">
        <v>5</v>
      </c>
      <c r="F14" s="3"/>
      <c r="G14" s="5"/>
      <c r="H14"/>
      <c r="I14" s="5"/>
      <c r="J14" s="5"/>
    </row>
    <row r="15" spans="1:10" ht="28.8" customHeight="1" thickTop="1" thickBot="1" x14ac:dyDescent="0.35">
      <c r="A15" s="9" t="s">
        <v>8</v>
      </c>
      <c r="B15" s="10" t="s">
        <v>82</v>
      </c>
      <c r="C15" s="8" t="s">
        <v>41</v>
      </c>
      <c r="D15" s="10"/>
      <c r="E15" s="28">
        <v>5</v>
      </c>
      <c r="F15" s="3"/>
      <c r="G15" s="5"/>
      <c r="H15"/>
      <c r="I15" s="5"/>
      <c r="J15" s="5"/>
    </row>
    <row r="16" spans="1:10" ht="28.8" customHeight="1" thickTop="1" thickBot="1" x14ac:dyDescent="0.35">
      <c r="A16" s="9" t="s">
        <v>9</v>
      </c>
      <c r="B16" s="10" t="s">
        <v>83</v>
      </c>
      <c r="C16" s="8" t="s">
        <v>41</v>
      </c>
      <c r="D16" s="10"/>
      <c r="E16" s="28">
        <v>5</v>
      </c>
      <c r="F16" s="3"/>
      <c r="G16" s="5"/>
      <c r="H16"/>
      <c r="I16" s="5"/>
      <c r="J16" s="5"/>
    </row>
    <row r="17" spans="1:14" ht="28.8" customHeight="1" thickTop="1" thickBot="1" x14ac:dyDescent="0.35">
      <c r="A17" s="9" t="s">
        <v>14</v>
      </c>
      <c r="B17" s="8" t="s">
        <v>84</v>
      </c>
      <c r="C17" s="8" t="s">
        <v>42</v>
      </c>
      <c r="D17" s="8"/>
      <c r="E17" s="28">
        <v>5</v>
      </c>
      <c r="F17" s="4"/>
      <c r="G17" s="7"/>
      <c r="H17"/>
      <c r="I17" s="5"/>
      <c r="J17" s="5"/>
    </row>
    <row r="18" spans="1:14" ht="28.8" customHeight="1" thickTop="1" thickBot="1" x14ac:dyDescent="0.35">
      <c r="A18" s="9" t="s">
        <v>15</v>
      </c>
      <c r="B18" s="8" t="s">
        <v>92</v>
      </c>
      <c r="C18" s="8" t="s">
        <v>41</v>
      </c>
      <c r="D18" s="8"/>
      <c r="E18" s="28">
        <v>10</v>
      </c>
      <c r="F18" s="4"/>
      <c r="G18" s="7"/>
      <c r="H18"/>
      <c r="I18" s="5"/>
      <c r="J18" s="5"/>
    </row>
    <row r="19" spans="1:14" ht="28.8" customHeight="1" thickTop="1" thickBot="1" x14ac:dyDescent="0.35">
      <c r="A19" s="9" t="s">
        <v>16</v>
      </c>
      <c r="B19" s="8" t="s">
        <v>78</v>
      </c>
      <c r="C19" s="8" t="s">
        <v>43</v>
      </c>
      <c r="D19" s="8"/>
      <c r="E19" s="28">
        <v>1</v>
      </c>
      <c r="F19" s="4"/>
      <c r="G19" s="7"/>
      <c r="H19" s="2"/>
      <c r="L19" s="1"/>
      <c r="M19" s="1"/>
      <c r="N19" s="1"/>
    </row>
    <row r="20" spans="1:14" ht="28.8" customHeight="1" thickTop="1" thickBot="1" x14ac:dyDescent="0.35">
      <c r="A20" s="9" t="s">
        <v>17</v>
      </c>
      <c r="B20" s="8" t="s">
        <v>77</v>
      </c>
      <c r="C20" s="8" t="s">
        <v>42</v>
      </c>
      <c r="D20" s="8"/>
      <c r="E20" s="28">
        <v>0</v>
      </c>
      <c r="F20" s="4"/>
      <c r="G20" s="7"/>
      <c r="H20" s="2"/>
      <c r="L20" s="1"/>
      <c r="M20" s="1"/>
      <c r="N20" s="1"/>
    </row>
    <row r="21" spans="1:14" ht="28.8" customHeight="1" thickTop="1" thickBot="1" x14ac:dyDescent="0.35">
      <c r="A21" s="9" t="s">
        <v>18</v>
      </c>
      <c r="B21" s="8" t="s">
        <v>101</v>
      </c>
      <c r="C21" s="8" t="s">
        <v>42</v>
      </c>
      <c r="D21" s="8"/>
      <c r="E21" s="28">
        <v>0</v>
      </c>
      <c r="F21" s="4"/>
      <c r="G21" s="2"/>
      <c r="H21" s="2"/>
      <c r="L21" s="1"/>
      <c r="M21" s="1"/>
      <c r="N21" s="1"/>
    </row>
    <row r="22" spans="1:14" ht="30" customHeight="1" thickTop="1" thickBot="1" x14ac:dyDescent="0.35">
      <c r="A22" s="9" t="s">
        <v>19</v>
      </c>
      <c r="B22" s="8" t="s">
        <v>91</v>
      </c>
      <c r="C22" s="8" t="s">
        <v>44</v>
      </c>
      <c r="D22" s="8"/>
      <c r="E22" s="28">
        <v>0</v>
      </c>
      <c r="F22" s="4"/>
      <c r="G22" s="2"/>
      <c r="H22" s="2"/>
      <c r="L22" s="1"/>
      <c r="M22" s="1"/>
      <c r="N22" s="1"/>
    </row>
    <row r="23" spans="1:14" ht="30" customHeight="1" thickTop="1" thickBot="1" x14ac:dyDescent="0.35">
      <c r="A23" s="9" t="s">
        <v>20</v>
      </c>
      <c r="B23" s="8" t="s">
        <v>76</v>
      </c>
      <c r="C23" s="8" t="s">
        <v>45</v>
      </c>
      <c r="D23" s="8"/>
      <c r="E23" s="28">
        <v>0</v>
      </c>
      <c r="F23" s="4"/>
      <c r="G23" s="2"/>
      <c r="H23" s="2"/>
      <c r="L23" s="1"/>
      <c r="M23" s="1"/>
      <c r="N23" s="1"/>
    </row>
    <row r="24" spans="1:14" ht="30" customHeight="1" thickTop="1" thickBot="1" x14ac:dyDescent="0.35">
      <c r="A24" s="9" t="s">
        <v>21</v>
      </c>
      <c r="B24" s="8" t="s">
        <v>86</v>
      </c>
      <c r="C24" s="8" t="s">
        <v>41</v>
      </c>
      <c r="D24" s="8"/>
      <c r="E24" s="28">
        <v>0</v>
      </c>
      <c r="F24" s="4"/>
      <c r="G24" s="2"/>
      <c r="H24" s="2"/>
      <c r="L24" s="1"/>
      <c r="M24" s="1"/>
      <c r="N24" s="1"/>
    </row>
    <row r="25" spans="1:14" ht="32.4" customHeight="1" thickTop="1" thickBot="1" x14ac:dyDescent="0.35">
      <c r="A25" s="9" t="s">
        <v>22</v>
      </c>
      <c r="B25" s="8" t="s">
        <v>103</v>
      </c>
      <c r="C25" s="8" t="s">
        <v>37</v>
      </c>
      <c r="D25" s="8"/>
      <c r="E25" s="28">
        <v>0</v>
      </c>
      <c r="F25" s="4"/>
      <c r="G25" s="2"/>
      <c r="H25" s="2"/>
      <c r="L25" s="1"/>
      <c r="M25" s="1"/>
      <c r="N25" s="1"/>
    </row>
    <row r="26" spans="1:14" ht="25.2" customHeight="1" thickTop="1" thickBot="1" x14ac:dyDescent="0.35">
      <c r="A26" s="9" t="s">
        <v>23</v>
      </c>
      <c r="B26" s="8" t="s">
        <v>104</v>
      </c>
      <c r="C26" s="8" t="s">
        <v>41</v>
      </c>
      <c r="D26" s="8"/>
      <c r="E26" s="28">
        <v>0</v>
      </c>
      <c r="F26" s="4"/>
      <c r="G26" s="2"/>
      <c r="H26" s="2"/>
      <c r="L26" s="1"/>
      <c r="M26" s="1"/>
      <c r="N26" s="1"/>
    </row>
    <row r="27" spans="1:14" ht="25.2" customHeight="1" thickTop="1" thickBot="1" x14ac:dyDescent="0.35">
      <c r="A27" s="9" t="s">
        <v>24</v>
      </c>
      <c r="B27" s="8" t="s">
        <v>90</v>
      </c>
      <c r="C27" s="8" t="s">
        <v>37</v>
      </c>
      <c r="D27" s="8"/>
      <c r="E27" s="28">
        <v>0</v>
      </c>
      <c r="F27" s="4"/>
      <c r="G27" s="2"/>
      <c r="H27" s="2"/>
      <c r="L27" s="1"/>
      <c r="M27" s="1"/>
      <c r="N27" s="1"/>
    </row>
    <row r="28" spans="1:14" ht="25.2" customHeight="1" thickTop="1" thickBot="1" x14ac:dyDescent="0.35">
      <c r="A28" s="9" t="s">
        <v>25</v>
      </c>
      <c r="B28" s="8" t="s">
        <v>75</v>
      </c>
      <c r="C28" s="8" t="s">
        <v>46</v>
      </c>
      <c r="D28" s="8"/>
      <c r="E28" s="28">
        <v>0</v>
      </c>
      <c r="F28" s="4"/>
      <c r="G28" s="2"/>
      <c r="H28" s="2"/>
      <c r="L28" s="1"/>
      <c r="M28" s="1"/>
      <c r="N28" s="1"/>
    </row>
    <row r="29" spans="1:14" ht="25.2" customHeight="1" thickTop="1" thickBot="1" x14ac:dyDescent="0.35">
      <c r="A29" s="9" t="s">
        <v>26</v>
      </c>
      <c r="B29" s="8" t="s">
        <v>87</v>
      </c>
      <c r="C29" s="8" t="s">
        <v>42</v>
      </c>
      <c r="D29" s="8"/>
      <c r="E29" s="28">
        <v>0</v>
      </c>
      <c r="F29" s="4"/>
      <c r="G29" s="2"/>
      <c r="H29" s="2"/>
      <c r="L29" s="1"/>
      <c r="M29" s="1"/>
      <c r="N29" s="1"/>
    </row>
    <row r="30" spans="1:14" ht="25.2" customHeight="1" thickTop="1" thickBot="1" x14ac:dyDescent="0.35">
      <c r="A30" s="9" t="s">
        <v>27</v>
      </c>
      <c r="B30" s="8" t="s">
        <v>98</v>
      </c>
      <c r="C30" s="8" t="s">
        <v>47</v>
      </c>
      <c r="D30" s="8"/>
      <c r="E30" s="28">
        <v>0</v>
      </c>
      <c r="F30" s="4"/>
      <c r="G30" s="2"/>
      <c r="H30" s="2"/>
      <c r="L30" s="1"/>
      <c r="M30" s="1"/>
      <c r="N30" s="1"/>
    </row>
    <row r="31" spans="1:14" ht="25.2" customHeight="1" thickTop="1" thickBot="1" x14ac:dyDescent="0.35">
      <c r="A31" s="9" t="s">
        <v>54</v>
      </c>
      <c r="B31" s="8" t="s">
        <v>94</v>
      </c>
      <c r="C31" s="8" t="s">
        <v>95</v>
      </c>
      <c r="D31" s="8"/>
      <c r="E31" s="28">
        <v>0</v>
      </c>
      <c r="F31" s="4"/>
      <c r="G31" s="2"/>
      <c r="H31" s="2"/>
      <c r="L31" s="1"/>
      <c r="M31" s="1"/>
      <c r="N31" s="1"/>
    </row>
    <row r="32" spans="1:14" ht="25.2" customHeight="1" thickTop="1" thickBot="1" x14ac:dyDescent="0.35">
      <c r="A32" s="9" t="s">
        <v>28</v>
      </c>
      <c r="B32" s="8" t="s">
        <v>97</v>
      </c>
      <c r="C32" s="8" t="s">
        <v>41</v>
      </c>
      <c r="D32" s="8"/>
      <c r="E32" s="28">
        <v>0</v>
      </c>
      <c r="F32" s="4"/>
      <c r="G32" s="2"/>
      <c r="H32" s="2"/>
      <c r="L32" s="1"/>
      <c r="M32" s="1"/>
      <c r="N32" s="1"/>
    </row>
    <row r="33" spans="1:14" ht="25.2" customHeight="1" thickTop="1" thickBot="1" x14ac:dyDescent="0.35">
      <c r="A33" s="9" t="s">
        <v>29</v>
      </c>
      <c r="B33" s="8" t="s">
        <v>96</v>
      </c>
      <c r="C33" s="8" t="s">
        <v>42</v>
      </c>
      <c r="D33" s="8"/>
      <c r="E33" s="28">
        <v>0</v>
      </c>
      <c r="F33" s="4"/>
      <c r="G33" s="2"/>
      <c r="H33" s="2"/>
      <c r="L33" s="1"/>
      <c r="M33" s="1"/>
      <c r="N33" s="1"/>
    </row>
    <row r="34" spans="1:14" ht="25.2" customHeight="1" thickTop="1" thickBot="1" x14ac:dyDescent="0.35">
      <c r="A34" s="9" t="s">
        <v>30</v>
      </c>
      <c r="B34" s="8" t="s">
        <v>60</v>
      </c>
      <c r="C34" s="8" t="s">
        <v>48</v>
      </c>
      <c r="D34" s="8"/>
      <c r="E34" s="28">
        <v>0</v>
      </c>
      <c r="F34" s="4"/>
      <c r="G34" s="2"/>
      <c r="H34" s="2"/>
      <c r="L34" s="1"/>
      <c r="M34" s="1"/>
      <c r="N34" s="1"/>
    </row>
    <row r="35" spans="1:14" ht="25.2" customHeight="1" thickTop="1" thickBot="1" x14ac:dyDescent="0.35">
      <c r="A35" s="9" t="s">
        <v>31</v>
      </c>
      <c r="B35" s="8" t="s">
        <v>99</v>
      </c>
      <c r="C35" s="8" t="s">
        <v>49</v>
      </c>
      <c r="D35" s="8"/>
      <c r="E35" s="28">
        <v>0</v>
      </c>
      <c r="F35" s="4"/>
      <c r="G35" s="2"/>
      <c r="H35" s="2"/>
      <c r="L35" s="1"/>
      <c r="M35" s="1"/>
      <c r="N35" s="1"/>
    </row>
    <row r="36" spans="1:14" ht="25.2" customHeight="1" thickTop="1" thickBot="1" x14ac:dyDescent="0.35">
      <c r="A36" s="9" t="s">
        <v>32</v>
      </c>
      <c r="B36" s="8" t="s">
        <v>73</v>
      </c>
      <c r="C36" s="8" t="s">
        <v>50</v>
      </c>
      <c r="D36" s="8"/>
      <c r="E36" s="28">
        <v>6</v>
      </c>
      <c r="F36" s="4"/>
      <c r="G36" s="2"/>
      <c r="H36" s="2"/>
      <c r="L36" s="1"/>
      <c r="M36" s="1"/>
      <c r="N36" s="1"/>
    </row>
    <row r="37" spans="1:14" ht="25.2" customHeight="1" thickTop="1" thickBot="1" x14ac:dyDescent="0.35">
      <c r="A37" s="9" t="s">
        <v>111</v>
      </c>
      <c r="B37" s="8" t="s">
        <v>79</v>
      </c>
      <c r="C37" s="8" t="s">
        <v>51</v>
      </c>
      <c r="D37" s="8"/>
      <c r="E37" s="28">
        <v>0</v>
      </c>
      <c r="F37" s="4"/>
      <c r="G37" s="2"/>
      <c r="H37" s="2"/>
      <c r="L37" s="1"/>
      <c r="M37" s="1"/>
      <c r="N37" s="1"/>
    </row>
    <row r="38" spans="1:14" ht="25.2" customHeight="1" thickTop="1" thickBot="1" x14ac:dyDescent="0.35">
      <c r="A38" s="9" t="s">
        <v>112</v>
      </c>
      <c r="B38" s="8" t="s">
        <v>93</v>
      </c>
      <c r="C38" s="8" t="s">
        <v>52</v>
      </c>
      <c r="D38" s="8"/>
      <c r="E38" s="28">
        <v>0</v>
      </c>
      <c r="F38" s="4"/>
      <c r="G38" s="2"/>
      <c r="H38" s="2"/>
      <c r="L38" s="1"/>
      <c r="M38" s="1"/>
      <c r="N38" s="1"/>
    </row>
    <row r="39" spans="1:14" ht="25.2" customHeight="1" thickTop="1" thickBot="1" x14ac:dyDescent="0.35">
      <c r="A39" s="9" t="s">
        <v>113</v>
      </c>
      <c r="B39" s="8" t="s">
        <v>72</v>
      </c>
      <c r="C39" s="8" t="s">
        <v>37</v>
      </c>
      <c r="D39" s="8"/>
      <c r="E39" s="28">
        <v>0</v>
      </c>
      <c r="F39" s="4"/>
      <c r="G39" s="2"/>
      <c r="H39" s="2"/>
      <c r="L39" s="1"/>
      <c r="M39" s="1"/>
      <c r="N39" s="1"/>
    </row>
    <row r="40" spans="1:14" ht="25.2" customHeight="1" thickTop="1" thickBot="1" x14ac:dyDescent="0.35">
      <c r="A40" s="9" t="s">
        <v>114</v>
      </c>
      <c r="B40" s="8" t="s">
        <v>105</v>
      </c>
      <c r="C40" s="8" t="s">
        <v>37</v>
      </c>
      <c r="D40" s="8"/>
      <c r="E40" s="28">
        <v>1</v>
      </c>
      <c r="F40" s="4"/>
      <c r="G40" s="2"/>
      <c r="H40" s="2"/>
      <c r="L40" s="1"/>
      <c r="M40" s="1"/>
      <c r="N40" s="1"/>
    </row>
    <row r="41" spans="1:14" ht="25.2" customHeight="1" thickTop="1" thickBot="1" x14ac:dyDescent="0.35">
      <c r="A41" s="9" t="s">
        <v>33</v>
      </c>
      <c r="B41" s="8" t="s">
        <v>71</v>
      </c>
      <c r="C41" s="8" t="s">
        <v>37</v>
      </c>
      <c r="D41" s="8"/>
      <c r="E41" s="28">
        <v>0</v>
      </c>
      <c r="F41" s="4"/>
      <c r="H41" s="2"/>
      <c r="L41" s="1"/>
      <c r="M41" s="1"/>
      <c r="N41" s="1"/>
    </row>
    <row r="42" spans="1:14" ht="25.2" customHeight="1" thickTop="1" thickBot="1" x14ac:dyDescent="0.35">
      <c r="A42" s="9" t="s">
        <v>115</v>
      </c>
      <c r="B42" s="8" t="s">
        <v>65</v>
      </c>
      <c r="C42" s="8" t="s">
        <v>37</v>
      </c>
      <c r="D42" s="8"/>
      <c r="E42" s="28">
        <v>1</v>
      </c>
      <c r="F42" s="4"/>
      <c r="H42" s="2"/>
      <c r="L42" s="1"/>
      <c r="M42" s="1"/>
      <c r="N42" s="1"/>
    </row>
    <row r="43" spans="1:14" ht="25.2" customHeight="1" thickTop="1" thickBot="1" x14ac:dyDescent="0.35">
      <c r="A43" s="9" t="s">
        <v>55</v>
      </c>
      <c r="B43" s="8" t="s">
        <v>67</v>
      </c>
      <c r="C43" s="8" t="s">
        <v>37</v>
      </c>
      <c r="D43" s="8"/>
      <c r="E43" s="28">
        <v>0</v>
      </c>
      <c r="F43" s="4"/>
      <c r="H43" s="2"/>
      <c r="L43" s="1"/>
      <c r="M43" s="1"/>
      <c r="N43" s="1"/>
    </row>
    <row r="44" spans="1:14" ht="25.2" customHeight="1" thickTop="1" thickBot="1" x14ac:dyDescent="0.35">
      <c r="A44" s="9" t="s">
        <v>34</v>
      </c>
      <c r="B44" s="8" t="s">
        <v>66</v>
      </c>
      <c r="C44" s="8" t="s">
        <v>37</v>
      </c>
      <c r="D44" s="8"/>
      <c r="E44" s="28">
        <v>0</v>
      </c>
      <c r="F44" s="4"/>
      <c r="H44" s="2"/>
      <c r="L44" s="1"/>
      <c r="M44" s="1"/>
      <c r="N44" s="1"/>
    </row>
    <row r="45" spans="1:14" ht="25.2" customHeight="1" thickTop="1" thickBot="1" x14ac:dyDescent="0.35">
      <c r="A45" s="9" t="s">
        <v>56</v>
      </c>
      <c r="B45" s="8" t="s">
        <v>102</v>
      </c>
      <c r="C45" s="8" t="s">
        <v>37</v>
      </c>
      <c r="D45" s="8"/>
      <c r="E45" s="28">
        <v>1</v>
      </c>
      <c r="F45" s="4"/>
      <c r="H45" s="2"/>
      <c r="L45" s="1"/>
      <c r="M45" s="1"/>
      <c r="N45" s="1"/>
    </row>
    <row r="46" spans="1:14" ht="25.2" customHeight="1" thickTop="1" thickBot="1" x14ac:dyDescent="0.35">
      <c r="A46" s="9" t="s">
        <v>57</v>
      </c>
      <c r="B46" s="8" t="s">
        <v>70</v>
      </c>
      <c r="C46" s="8" t="s">
        <v>37</v>
      </c>
      <c r="D46" s="8"/>
      <c r="E46" s="28">
        <v>1</v>
      </c>
      <c r="F46" s="4"/>
      <c r="H46" s="2"/>
      <c r="L46" s="1"/>
      <c r="M46" s="1"/>
      <c r="N46" s="1"/>
    </row>
    <row r="47" spans="1:14" ht="24.6" customHeight="1" thickTop="1" thickBot="1" x14ac:dyDescent="0.35">
      <c r="A47" s="9" t="s">
        <v>58</v>
      </c>
      <c r="B47" s="8" t="s">
        <v>88</v>
      </c>
      <c r="C47" s="8" t="s">
        <v>53</v>
      </c>
      <c r="D47" s="8"/>
      <c r="E47" s="28">
        <v>1</v>
      </c>
      <c r="F47" s="4"/>
      <c r="H47" s="2"/>
      <c r="L47" s="1"/>
      <c r="M47" s="1"/>
      <c r="N47" s="1"/>
    </row>
    <row r="48" spans="1:14" ht="24.6" customHeight="1" thickTop="1" thickBot="1" x14ac:dyDescent="0.35">
      <c r="A48" s="9" t="s">
        <v>59</v>
      </c>
      <c r="B48" s="8" t="s">
        <v>89</v>
      </c>
      <c r="C48" s="8" t="s">
        <v>53</v>
      </c>
      <c r="D48" s="8"/>
      <c r="E48" s="28">
        <v>1</v>
      </c>
      <c r="F48" s="4"/>
      <c r="H48" s="2"/>
      <c r="L48" s="1"/>
      <c r="M48" s="1"/>
      <c r="N48" s="1"/>
    </row>
    <row r="49" spans="1:14" ht="25.2" customHeight="1" thickTop="1" thickBot="1" x14ac:dyDescent="0.35">
      <c r="A49" s="9" t="s">
        <v>63</v>
      </c>
      <c r="B49" s="8" t="s">
        <v>69</v>
      </c>
      <c r="C49" s="8" t="s">
        <v>37</v>
      </c>
      <c r="D49" s="8"/>
      <c r="E49" s="28">
        <v>0</v>
      </c>
      <c r="F49" s="4"/>
      <c r="G49" s="2"/>
      <c r="H49" s="2"/>
      <c r="L49" s="1"/>
      <c r="M49" s="1"/>
      <c r="N49" s="1"/>
    </row>
    <row r="50" spans="1:14" ht="33.6" customHeight="1" thickTop="1" thickBot="1" x14ac:dyDescent="0.35">
      <c r="A50" s="9" t="s">
        <v>64</v>
      </c>
      <c r="B50" s="8" t="s">
        <v>68</v>
      </c>
      <c r="C50" s="8" t="s">
        <v>37</v>
      </c>
      <c r="D50" s="8"/>
      <c r="E50" s="28">
        <v>0</v>
      </c>
      <c r="F50" s="4"/>
      <c r="G50" s="2"/>
      <c r="I50" s="1"/>
      <c r="J50" s="1"/>
      <c r="K50" s="1"/>
      <c r="L50" s="1"/>
      <c r="M50" s="1"/>
      <c r="N50" s="1"/>
    </row>
    <row r="51" spans="1:14" ht="33.6" customHeight="1" thickTop="1" x14ac:dyDescent="0.3">
      <c r="A51" s="16"/>
      <c r="B51" s="17"/>
      <c r="C51" s="17"/>
      <c r="D51" s="17"/>
      <c r="E51" s="17"/>
      <c r="F51" s="7"/>
      <c r="G51" s="2"/>
      <c r="I51" s="1"/>
      <c r="J51" s="1"/>
      <c r="K51" s="1"/>
      <c r="L51" s="1"/>
      <c r="M51" s="1"/>
      <c r="N51" s="1"/>
    </row>
    <row r="52" spans="1:14" ht="15" thickBot="1" x14ac:dyDescent="0.35">
      <c r="A52" s="2"/>
      <c r="B52" s="2"/>
      <c r="C52" s="2"/>
      <c r="D52" s="2"/>
      <c r="E52" s="2"/>
      <c r="F52" s="2"/>
      <c r="G52" s="2"/>
      <c r="H52" s="2"/>
      <c r="I52" s="1"/>
      <c r="J52" s="1"/>
      <c r="K52" s="1"/>
      <c r="L52" s="1"/>
      <c r="M52" s="1"/>
      <c r="N52" s="1"/>
    </row>
    <row r="53" spans="1:14" ht="15.6" thickTop="1" thickBot="1" x14ac:dyDescent="0.35">
      <c r="A53" s="38" t="s">
        <v>2</v>
      </c>
      <c r="B53" s="39"/>
      <c r="C53" s="25" t="s">
        <v>12</v>
      </c>
      <c r="D53" s="27" t="e">
        <f>SUM(#REF!,F13:F50)</f>
        <v>#REF!</v>
      </c>
      <c r="H53" s="2"/>
      <c r="I53" s="1"/>
      <c r="J53" s="1"/>
      <c r="K53" s="1"/>
      <c r="L53" s="1"/>
      <c r="M53" s="1"/>
      <c r="N53" s="1"/>
    </row>
    <row r="54" spans="1:14" ht="30" thickTop="1" thickBot="1" x14ac:dyDescent="0.35">
      <c r="A54" s="14" t="s">
        <v>11</v>
      </c>
      <c r="B54" s="15"/>
      <c r="C54" s="26" t="s">
        <v>61</v>
      </c>
      <c r="D54" s="27" t="e">
        <f>D53*4</f>
        <v>#REF!</v>
      </c>
      <c r="H54" s="2"/>
      <c r="I54" s="1"/>
      <c r="J54" s="1"/>
      <c r="K54" s="1"/>
      <c r="L54" s="1"/>
      <c r="M54" s="1"/>
      <c r="N54" s="1"/>
    </row>
    <row r="55" spans="1:14" ht="15" thickTop="1" x14ac:dyDescent="0.3">
      <c r="G55" s="2"/>
    </row>
    <row r="56" spans="1:14" x14ac:dyDescent="0.3">
      <c r="F56" s="2"/>
      <c r="H56" s="2"/>
      <c r="N56" s="1"/>
    </row>
    <row r="57" spans="1:14" x14ac:dyDescent="0.3">
      <c r="F57" s="2"/>
      <c r="G57" s="2"/>
      <c r="H57" s="2"/>
      <c r="L57" s="1"/>
      <c r="M57" s="1"/>
      <c r="N57" s="1"/>
    </row>
    <row r="58" spans="1:14" x14ac:dyDescent="0.3">
      <c r="G58" s="2"/>
      <c r="H58" s="2"/>
      <c r="L58" s="1"/>
      <c r="M58" s="1"/>
      <c r="N58" s="1"/>
    </row>
    <row r="59" spans="1:14" x14ac:dyDescent="0.3">
      <c r="G59" s="2"/>
      <c r="H59" s="2"/>
      <c r="L59" s="1"/>
      <c r="M59" s="1"/>
      <c r="N59" s="1"/>
    </row>
    <row r="60" spans="1:14" x14ac:dyDescent="0.3">
      <c r="H60" s="2"/>
      <c r="N60" s="1"/>
    </row>
  </sheetData>
  <mergeCells count="7">
    <mergeCell ref="A53:B53"/>
    <mergeCell ref="A12:B12"/>
    <mergeCell ref="A1:F1"/>
    <mergeCell ref="A2:F2"/>
    <mergeCell ref="A3:F3"/>
    <mergeCell ref="A4:F4"/>
    <mergeCell ref="B5:F5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Simulation financière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Badr-eddine EL IDRISSI</cp:lastModifiedBy>
  <cp:lastPrinted>2021-06-14T09:32:46Z</cp:lastPrinted>
  <dcterms:created xsi:type="dcterms:W3CDTF">2020-03-11T10:48:43Z</dcterms:created>
  <dcterms:modified xsi:type="dcterms:W3CDTF">2025-07-23T14:20:46Z</dcterms:modified>
</cp:coreProperties>
</file>